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Вашки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горизонтально'!$I$86</definedName>
    <definedName name="allow_energy">'Время горизонтально'!$F$86</definedName>
    <definedName name="calc_with">'Время горизонтально'!$E$86</definedName>
    <definedName name="energy">'Время горизонтально'!$AA$4</definedName>
    <definedName name="group">'Время горизонтально'!$B$5</definedName>
    <definedName name="interval">'Время горизонтально'!$D$86</definedName>
    <definedName name="is_group">'Время горизонтально'!$G$86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горизонтально'!$H$86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1" i="1"/>
  <c r="W31" i="1"/>
  <c r="X31" i="1"/>
  <c r="Y31" i="1"/>
  <c r="Z31" i="1"/>
  <c r="K31" i="1"/>
  <c r="L31" i="1"/>
  <c r="M31" i="1"/>
  <c r="N31" i="1"/>
  <c r="O31" i="1"/>
  <c r="P31" i="1"/>
  <c r="Q31" i="1"/>
  <c r="R31" i="1"/>
  <c r="S31" i="1"/>
  <c r="T31" i="1"/>
  <c r="U31" i="1"/>
  <c r="V31" i="1"/>
  <c r="D31" i="1"/>
  <c r="E31" i="1"/>
  <c r="F31" i="1"/>
  <c r="G31" i="1"/>
  <c r="H31" i="1"/>
  <c r="I31" i="1"/>
  <c r="J31" i="1"/>
  <c r="C31" i="1"/>
</calcChain>
</file>

<file path=xl/sharedStrings.xml><?xml version="1.0" encoding="utf-8"?>
<sst xmlns="http://schemas.openxmlformats.org/spreadsheetml/2006/main" count="89" uniqueCount="63">
  <si>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</si>
  <si>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</si>
  <si>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</si>
  <si>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</si>
  <si>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</si>
  <si>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</si>
  <si>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</si>
  <si>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</si>
  <si>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</si>
  <si>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</si>
  <si>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</si>
  <si>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</si>
  <si>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</si>
  <si>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</si>
  <si>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</si>
  <si>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</si>
  <si>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</si>
  <si>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</si>
  <si>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</si>
  <si>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</si>
  <si>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</si>
  <si>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</si>
  <si>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</si>
  <si>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</si>
  <si>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</si>
  <si>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</si>
  <si>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</si>
  <si>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</si>
  <si>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</si>
  <si>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</si>
  <si>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</si>
  <si>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</si>
  <si>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</si>
  <si>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</si>
  <si>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</si>
  <si>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</si>
  <si>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</si>
  <si>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</si>
  <si>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</si>
  <si>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110 кВ Вашки</t>
  </si>
  <si>
    <t xml:space="preserve"> 0,4 Вашки ТСН ао RS</t>
  </si>
  <si>
    <t xml:space="preserve"> 10 Вашки Т 1 ап RS</t>
  </si>
  <si>
    <t xml:space="preserve"> 10 Вашки Т 2 ап RS</t>
  </si>
  <si>
    <t xml:space="preserve"> 10 Вашки-Васильевская ао RS</t>
  </si>
  <si>
    <t xml:space="preserve"> 10 Вашки-Коммунальный ао RS</t>
  </si>
  <si>
    <t xml:space="preserve"> 10 Вашки-Липин Бор ао RS</t>
  </si>
  <si>
    <t xml:space="preserve"> 10 Вашки-Никольское ао RS</t>
  </si>
  <si>
    <t xml:space="preserve"> 10 Вашки-Пиньшино ао RS</t>
  </si>
  <si>
    <t xml:space="preserve"> 10 Вашки-Телецентр ао RS</t>
  </si>
  <si>
    <t xml:space="preserve"> 10 Вашки-Телецентр ап RS</t>
  </si>
  <si>
    <t xml:space="preserve"> 10 Вашки-Ухтома ао RS</t>
  </si>
  <si>
    <t xml:space="preserve"> 10 Вашки-Хотино ао RS</t>
  </si>
  <si>
    <t xml:space="preserve"> 10 Вашки-Хотино ап RS</t>
  </si>
  <si>
    <t xml:space="preserve"> 35 Вашки Т 1 ао RS</t>
  </si>
  <si>
    <t xml:space="preserve"> 35 Вашки Т 1 ап RS</t>
  </si>
  <si>
    <t xml:space="preserve"> 35 Вашки Т 2 ао RS</t>
  </si>
  <si>
    <t xml:space="preserve"> 35 Вашки Т 2 ап RS</t>
  </si>
  <si>
    <t xml:space="preserve"> 35 Вашки-Андреевская ао RS</t>
  </si>
  <si>
    <t xml:space="preserve"> 35 Вашки-Андреевская ап RS</t>
  </si>
  <si>
    <t xml:space="preserve"> 35 Вашки-Коротецкая ао RS</t>
  </si>
  <si>
    <t xml:space="preserve"> 35 Вашки-Коротецкая ап RS</t>
  </si>
  <si>
    <t xml:space="preserve"> 35 Вашки-Пиксимовская ао RS</t>
  </si>
  <si>
    <t xml:space="preserve"> 35 Вашки-Пиксимовская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</si>
</sst>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6"/>
  <sheetViews>
    <sheetView tabSelected="1" topLeftCell="B1" zoomScaleNormal="100" zoomScaleSheetLayoutView="100" workbookViewId="0">
      <selection activeCell="J38" sqref="J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9.5280000000000005</v>
      </c>
      <c r="D8" s="15">
        <v>9.5760000000000005</v>
      </c>
      <c r="E8" s="15">
        <v>9.5519999999999996</v>
      </c>
      <c r="F8" s="15">
        <v>9.4560000000000013</v>
      </c>
      <c r="G8" s="15">
        <v>9.5519999999999996</v>
      </c>
      <c r="H8" s="15">
        <v>9.5040000000000013</v>
      </c>
      <c r="I8" s="15">
        <v>9.5280000000000005</v>
      </c>
      <c r="J8" s="15">
        <v>9.7680000000000007</v>
      </c>
      <c r="K8" s="15">
        <v>9.8640000000000008</v>
      </c>
      <c r="L8" s="16">
        <v>9.6720000000000006</v>
      </c>
      <c r="M8" s="16">
        <v>9.7680000000000007</v>
      </c>
      <c r="N8" s="16">
        <v>10.152000000000001</v>
      </c>
      <c r="O8" s="16">
        <v>10.272</v>
      </c>
      <c r="P8" s="16">
        <v>10.32</v>
      </c>
      <c r="Q8" s="16">
        <v>10.248000000000001</v>
      </c>
      <c r="R8" s="16">
        <v>10.104000000000001</v>
      </c>
      <c r="S8" s="16">
        <v>10.152000000000001</v>
      </c>
      <c r="T8" s="16">
        <v>9.4560000000000013</v>
      </c>
      <c r="U8" s="16">
        <v>9.4080000000000013</v>
      </c>
      <c r="V8" s="16">
        <v>9.4080000000000013</v>
      </c>
      <c r="W8" s="16">
        <v>9.3840000000000003</v>
      </c>
      <c r="X8" s="16">
        <v>9.48</v>
      </c>
      <c r="Y8" s="16">
        <v>9.6</v>
      </c>
      <c r="Z8" s="55">
        <v>9.5519999999999996</v>
      </c>
      <c r="AA8" s="23">
        <v>233.304</v>
      </c>
    </row>
    <row r="9" spans="1:27" x14ac:dyDescent="0.2">
      <c r="A9" s="7"/>
      <c r="B9" s="8" t="s">
        <v>41</v>
      </c>
      <c r="C9" s="14">
        <v>921.6</v>
      </c>
      <c r="D9" s="15">
        <v>883.2</v>
      </c>
      <c r="E9" s="15">
        <v>891.2</v>
      </c>
      <c r="F9" s="15">
        <v>878.4</v>
      </c>
      <c r="G9" s="15">
        <v>876.80000000000007</v>
      </c>
      <c r="H9" s="15">
        <v>905.6</v>
      </c>
      <c r="I9" s="15">
        <v>1028.8</v>
      </c>
      <c r="J9" s="15">
        <v>1145.6000000000001</v>
      </c>
      <c r="K9" s="15">
        <v>1097.6000000000001</v>
      </c>
      <c r="L9" s="16">
        <v>1001.6</v>
      </c>
      <c r="M9" s="16">
        <v>1521.6000000000001</v>
      </c>
      <c r="N9" s="16">
        <v>1868.8</v>
      </c>
      <c r="O9" s="16">
        <v>1793.6000000000001</v>
      </c>
      <c r="P9" s="16">
        <v>1830.4</v>
      </c>
      <c r="Q9" s="16">
        <v>1808</v>
      </c>
      <c r="R9" s="16">
        <v>1787.2</v>
      </c>
      <c r="S9" s="16">
        <v>1172.8</v>
      </c>
      <c r="T9" s="16">
        <v>1115.2</v>
      </c>
      <c r="U9" s="16">
        <v>1120</v>
      </c>
      <c r="V9" s="16">
        <v>1124.8</v>
      </c>
      <c r="W9" s="16">
        <v>1083.2</v>
      </c>
      <c r="X9" s="16">
        <v>1046.4000000000001</v>
      </c>
      <c r="Y9" s="16">
        <v>982.4</v>
      </c>
      <c r="Z9" s="55">
        <v>900.80000000000007</v>
      </c>
      <c r="AA9" s="65">
        <v>28785.600000000006</v>
      </c>
    </row>
    <row r="10" spans="1:27" x14ac:dyDescent="0.2">
      <c r="A10" s="7"/>
      <c r="B10" s="8" t="s">
        <v>42</v>
      </c>
      <c r="C10" s="14">
        <v>977.6</v>
      </c>
      <c r="D10" s="15">
        <v>945.6</v>
      </c>
      <c r="E10" s="15">
        <v>923.2</v>
      </c>
      <c r="F10" s="15">
        <v>944</v>
      </c>
      <c r="G10" s="15">
        <v>947.2</v>
      </c>
      <c r="H10" s="15">
        <v>1022.4</v>
      </c>
      <c r="I10" s="15">
        <v>1187.2</v>
      </c>
      <c r="J10" s="15">
        <v>1430.4</v>
      </c>
      <c r="K10" s="15">
        <v>1510.4</v>
      </c>
      <c r="L10" s="16">
        <v>1488</v>
      </c>
      <c r="M10" s="16">
        <v>1467.2</v>
      </c>
      <c r="N10" s="16">
        <v>1417.6000000000001</v>
      </c>
      <c r="O10" s="16">
        <v>1371.2</v>
      </c>
      <c r="P10" s="16">
        <v>1376</v>
      </c>
      <c r="Q10" s="16">
        <v>1430.4</v>
      </c>
      <c r="R10" s="16">
        <v>1414.4</v>
      </c>
      <c r="S10" s="16">
        <v>1499.2</v>
      </c>
      <c r="T10" s="16">
        <v>1441.6000000000001</v>
      </c>
      <c r="U10" s="16">
        <v>1430.4</v>
      </c>
      <c r="V10" s="16">
        <v>1355.2</v>
      </c>
      <c r="W10" s="16">
        <v>1326.4</v>
      </c>
      <c r="X10" s="16">
        <v>1251.2</v>
      </c>
      <c r="Y10" s="16">
        <v>1145.6000000000001</v>
      </c>
      <c r="Z10" s="55">
        <v>1040</v>
      </c>
      <c r="AA10" s="65">
        <v>30342.400000000005</v>
      </c>
    </row>
    <row r="11" spans="1:27" x14ac:dyDescent="0.2">
      <c r="A11" s="7"/>
      <c r="B11" s="8" t="s">
        <v>43</v>
      </c>
      <c r="C11" s="14">
        <v>84.2</v>
      </c>
      <c r="D11" s="15">
        <v>81</v>
      </c>
      <c r="E11" s="15">
        <v>78.400000000000006</v>
      </c>
      <c r="F11" s="15">
        <v>79.600000000000009</v>
      </c>
      <c r="G11" s="15">
        <v>79.2</v>
      </c>
      <c r="H11" s="15">
        <v>94</v>
      </c>
      <c r="I11" s="15">
        <v>111.8</v>
      </c>
      <c r="J11" s="15">
        <v>125.2</v>
      </c>
      <c r="K11" s="15">
        <v>116.2</v>
      </c>
      <c r="L11" s="16">
        <v>104.4</v>
      </c>
      <c r="M11" s="16">
        <v>97.4</v>
      </c>
      <c r="N11" s="16">
        <v>97</v>
      </c>
      <c r="O11" s="16">
        <v>94.600000000000009</v>
      </c>
      <c r="P11" s="16">
        <v>93.4</v>
      </c>
      <c r="Q11" s="16">
        <v>96.8</v>
      </c>
      <c r="R11" s="16">
        <v>101.8</v>
      </c>
      <c r="S11" s="16">
        <v>103.8</v>
      </c>
      <c r="T11" s="16">
        <v>114.2</v>
      </c>
      <c r="U11" s="16">
        <v>114</v>
      </c>
      <c r="V11" s="16">
        <v>116.2</v>
      </c>
      <c r="W11" s="16">
        <v>119.4</v>
      </c>
      <c r="X11" s="16">
        <v>104.2</v>
      </c>
      <c r="Y11" s="16">
        <v>101</v>
      </c>
      <c r="Z11" s="55">
        <v>99.8</v>
      </c>
      <c r="AA11" s="65">
        <v>2407.6</v>
      </c>
    </row>
    <row r="12" spans="1:27" x14ac:dyDescent="0.2">
      <c r="A12" s="7"/>
      <c r="B12" s="8" t="s">
        <v>44</v>
      </c>
      <c r="C12" s="14">
        <v>510</v>
      </c>
      <c r="D12" s="15">
        <v>485.1</v>
      </c>
      <c r="E12" s="15">
        <v>483.90000000000003</v>
      </c>
      <c r="F12" s="15">
        <v>479.7</v>
      </c>
      <c r="G12" s="15">
        <v>500.1</v>
      </c>
      <c r="H12" s="15">
        <v>525.6</v>
      </c>
      <c r="I12" s="15">
        <v>615.6</v>
      </c>
      <c r="J12" s="15">
        <v>813.6</v>
      </c>
      <c r="K12" s="15">
        <v>885</v>
      </c>
      <c r="L12" s="16">
        <v>918.30000000000007</v>
      </c>
      <c r="M12" s="16">
        <v>866.7</v>
      </c>
      <c r="N12" s="16">
        <v>831.9</v>
      </c>
      <c r="O12" s="16">
        <v>821.1</v>
      </c>
      <c r="P12" s="16">
        <v>815.7</v>
      </c>
      <c r="Q12" s="16">
        <v>840.6</v>
      </c>
      <c r="R12" s="16">
        <v>854.4</v>
      </c>
      <c r="S12" s="16">
        <v>872.4</v>
      </c>
      <c r="T12" s="16">
        <v>824.4</v>
      </c>
      <c r="U12" s="16">
        <v>807.30000000000007</v>
      </c>
      <c r="V12" s="16">
        <v>749.1</v>
      </c>
      <c r="W12" s="16">
        <v>717.6</v>
      </c>
      <c r="X12" s="16">
        <v>682.80000000000007</v>
      </c>
      <c r="Y12" s="16">
        <v>612.30000000000007</v>
      </c>
      <c r="Z12" s="55">
        <v>542.1</v>
      </c>
      <c r="AA12" s="65">
        <v>17055.3</v>
      </c>
    </row>
    <row r="13" spans="1:27" x14ac:dyDescent="0.2">
      <c r="A13" s="7"/>
      <c r="B13" s="8" t="s">
        <v>45</v>
      </c>
      <c r="C13" s="14">
        <v>668.4</v>
      </c>
      <c r="D13" s="15">
        <v>631.80000000000007</v>
      </c>
      <c r="E13" s="15">
        <v>642.30000000000007</v>
      </c>
      <c r="F13" s="15">
        <v>633</v>
      </c>
      <c r="G13" s="15">
        <v>629.70000000000005</v>
      </c>
      <c r="H13" s="15">
        <v>656.1</v>
      </c>
      <c r="I13" s="15">
        <v>768.6</v>
      </c>
      <c r="J13" s="15">
        <v>869.7</v>
      </c>
      <c r="K13" s="15">
        <v>821.4</v>
      </c>
      <c r="L13" s="16">
        <v>742.80000000000007</v>
      </c>
      <c r="M13" s="16">
        <v>743.1</v>
      </c>
      <c r="N13" s="16">
        <v>727.80000000000007</v>
      </c>
      <c r="O13" s="16">
        <v>684.30000000000007</v>
      </c>
      <c r="P13" s="16">
        <v>703.2</v>
      </c>
      <c r="Q13" s="16">
        <v>706.5</v>
      </c>
      <c r="R13" s="16">
        <v>703.80000000000007</v>
      </c>
      <c r="S13" s="16">
        <v>758.4</v>
      </c>
      <c r="T13" s="16">
        <v>843.9</v>
      </c>
      <c r="U13" s="16">
        <v>851.7</v>
      </c>
      <c r="V13" s="16">
        <v>855.30000000000007</v>
      </c>
      <c r="W13" s="16">
        <v>821.1</v>
      </c>
      <c r="X13" s="16">
        <v>795.6</v>
      </c>
      <c r="Y13" s="16">
        <v>733.5</v>
      </c>
      <c r="Z13" s="55">
        <v>661.80000000000007</v>
      </c>
      <c r="AA13" s="65">
        <v>17653.8</v>
      </c>
    </row>
    <row r="14" spans="1:27" x14ac:dyDescent="0.2">
      <c r="A14" s="7"/>
      <c r="B14" s="8" t="s">
        <v>46</v>
      </c>
      <c r="C14" s="14">
        <v>43.800000000000004</v>
      </c>
      <c r="D14" s="15">
        <v>43.5</v>
      </c>
      <c r="E14" s="15">
        <v>42.6</v>
      </c>
      <c r="F14" s="15">
        <v>43.5</v>
      </c>
      <c r="G14" s="15">
        <v>42.9</v>
      </c>
      <c r="H14" s="15">
        <v>43.5</v>
      </c>
      <c r="I14" s="15">
        <v>50.1</v>
      </c>
      <c r="J14" s="15">
        <v>52.5</v>
      </c>
      <c r="K14" s="15">
        <v>53.4</v>
      </c>
      <c r="L14" s="16">
        <v>50.1</v>
      </c>
      <c r="M14" s="16">
        <v>44.1</v>
      </c>
      <c r="N14" s="16">
        <v>46.5</v>
      </c>
      <c r="O14" s="16">
        <v>48</v>
      </c>
      <c r="P14" s="16">
        <v>46.5</v>
      </c>
      <c r="Q14" s="16">
        <v>43.2</v>
      </c>
      <c r="R14" s="16">
        <v>46.800000000000004</v>
      </c>
      <c r="S14" s="16">
        <v>51.6</v>
      </c>
      <c r="T14" s="16">
        <v>49.2</v>
      </c>
      <c r="U14" s="16">
        <v>51.6</v>
      </c>
      <c r="V14" s="16">
        <v>49.2</v>
      </c>
      <c r="W14" s="16">
        <v>47.1</v>
      </c>
      <c r="X14" s="16">
        <v>45.9</v>
      </c>
      <c r="Y14" s="16">
        <v>44.7</v>
      </c>
      <c r="Z14" s="55">
        <v>42</v>
      </c>
      <c r="AA14" s="65">
        <v>1122.3000000000002</v>
      </c>
    </row>
    <row r="15" spans="1:27" x14ac:dyDescent="0.2">
      <c r="A15" s="7"/>
      <c r="B15" s="8" t="s">
        <v>47</v>
      </c>
      <c r="C15" s="14">
        <v>63.2</v>
      </c>
      <c r="D15" s="15">
        <v>62.800000000000004</v>
      </c>
      <c r="E15" s="15">
        <v>65</v>
      </c>
      <c r="F15" s="15">
        <v>59</v>
      </c>
      <c r="G15" s="15">
        <v>60.800000000000004</v>
      </c>
      <c r="H15" s="15">
        <v>62.4</v>
      </c>
      <c r="I15" s="15">
        <v>62.4</v>
      </c>
      <c r="J15" s="15">
        <v>65.2</v>
      </c>
      <c r="K15" s="15">
        <v>67.8</v>
      </c>
      <c r="L15" s="16">
        <v>61</v>
      </c>
      <c r="M15" s="16">
        <v>61.2</v>
      </c>
      <c r="N15" s="16">
        <v>58.4</v>
      </c>
      <c r="O15" s="16">
        <v>61.2</v>
      </c>
      <c r="P15" s="16">
        <v>59.6</v>
      </c>
      <c r="Q15" s="16">
        <v>64.599999999999994</v>
      </c>
      <c r="R15" s="16">
        <v>75.400000000000006</v>
      </c>
      <c r="S15" s="16">
        <v>73.400000000000006</v>
      </c>
      <c r="T15" s="16">
        <v>70.2</v>
      </c>
      <c r="U15" s="16">
        <v>68</v>
      </c>
      <c r="V15" s="16">
        <v>71.2</v>
      </c>
      <c r="W15" s="16">
        <v>64.2</v>
      </c>
      <c r="X15" s="16">
        <v>58.6</v>
      </c>
      <c r="Y15" s="16">
        <v>57.4</v>
      </c>
      <c r="Z15" s="55">
        <v>55.800000000000004</v>
      </c>
      <c r="AA15" s="65">
        <v>1528.8000000000002</v>
      </c>
    </row>
    <row r="16" spans="1:27" x14ac:dyDescent="0.2">
      <c r="A16" s="7"/>
      <c r="B16" s="8" t="s">
        <v>48</v>
      </c>
      <c r="C16" s="14">
        <v>57.4</v>
      </c>
      <c r="D16" s="15">
        <v>57.2</v>
      </c>
      <c r="E16" s="15">
        <v>57.2</v>
      </c>
      <c r="F16" s="15">
        <v>57.4</v>
      </c>
      <c r="G16" s="15">
        <v>57.2</v>
      </c>
      <c r="H16" s="15">
        <v>57.4</v>
      </c>
      <c r="I16" s="15">
        <v>57.4</v>
      </c>
      <c r="J16" s="15">
        <v>57.4</v>
      </c>
      <c r="K16" s="15">
        <v>57.6</v>
      </c>
      <c r="L16" s="16">
        <v>58.2</v>
      </c>
      <c r="M16" s="16">
        <v>373.2</v>
      </c>
      <c r="N16" s="16">
        <v>473.40000000000003</v>
      </c>
      <c r="O16" s="16">
        <v>457.8</v>
      </c>
      <c r="P16" s="16">
        <v>467.2</v>
      </c>
      <c r="Q16" s="16">
        <v>441.8</v>
      </c>
      <c r="R16" s="16">
        <v>428.6</v>
      </c>
      <c r="S16" s="16">
        <v>189.6</v>
      </c>
      <c r="T16" s="16">
        <v>57.4</v>
      </c>
      <c r="U16" s="16">
        <v>57.2</v>
      </c>
      <c r="V16" s="16">
        <v>57.2</v>
      </c>
      <c r="W16" s="16">
        <v>57.4</v>
      </c>
      <c r="X16" s="16">
        <v>57.2</v>
      </c>
      <c r="Y16" s="16">
        <v>57.2</v>
      </c>
      <c r="Z16" s="55">
        <v>57.4</v>
      </c>
      <c r="AA16" s="65">
        <v>3806.9999999999995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389</v>
      </c>
      <c r="D18" s="15">
        <v>383.6</v>
      </c>
      <c r="E18" s="15">
        <v>366.6</v>
      </c>
      <c r="F18" s="15">
        <v>389.2</v>
      </c>
      <c r="G18" s="15">
        <v>374</v>
      </c>
      <c r="H18" s="15">
        <v>407.2</v>
      </c>
      <c r="I18" s="15">
        <v>467.8</v>
      </c>
      <c r="J18" s="15">
        <v>500.40000000000003</v>
      </c>
      <c r="K18" s="15">
        <v>518</v>
      </c>
      <c r="L18" s="16">
        <v>474.6</v>
      </c>
      <c r="M18" s="16">
        <v>511</v>
      </c>
      <c r="N18" s="16">
        <v>496.6</v>
      </c>
      <c r="O18" s="16">
        <v>463.6</v>
      </c>
      <c r="P18" s="16">
        <v>476.2</v>
      </c>
      <c r="Q18" s="16">
        <v>499.8</v>
      </c>
      <c r="R18" s="16">
        <v>466.6</v>
      </c>
      <c r="S18" s="16">
        <v>531.6</v>
      </c>
      <c r="T18" s="16">
        <v>511</v>
      </c>
      <c r="U18" s="16">
        <v>518.6</v>
      </c>
      <c r="V18" s="16">
        <v>497.8</v>
      </c>
      <c r="W18" s="16">
        <v>497</v>
      </c>
      <c r="X18" s="16">
        <v>471.6</v>
      </c>
      <c r="Y18" s="16">
        <v>438.40000000000003</v>
      </c>
      <c r="Z18" s="55">
        <v>403.8</v>
      </c>
      <c r="AA18" s="65">
        <v>11054.000000000002</v>
      </c>
    </row>
    <row r="19" spans="1:27" x14ac:dyDescent="0.2">
      <c r="A19" s="7"/>
      <c r="B19" s="8" t="s">
        <v>51</v>
      </c>
      <c r="C19" s="14">
        <v>84.600000000000009</v>
      </c>
      <c r="D19" s="15">
        <v>85</v>
      </c>
      <c r="E19" s="15">
        <v>79.400000000000006</v>
      </c>
      <c r="F19" s="15">
        <v>82</v>
      </c>
      <c r="G19" s="15">
        <v>81.600000000000009</v>
      </c>
      <c r="H19" s="15">
        <v>82.2</v>
      </c>
      <c r="I19" s="15">
        <v>86</v>
      </c>
      <c r="J19" s="15">
        <v>95.4</v>
      </c>
      <c r="K19" s="15">
        <v>92.2</v>
      </c>
      <c r="L19" s="16">
        <v>86.600000000000009</v>
      </c>
      <c r="M19" s="16">
        <v>293.60000000000002</v>
      </c>
      <c r="N19" s="16">
        <v>556</v>
      </c>
      <c r="O19" s="16">
        <v>538</v>
      </c>
      <c r="P19" s="16">
        <v>547.80000000000007</v>
      </c>
      <c r="Q19" s="16">
        <v>545</v>
      </c>
      <c r="R19" s="16">
        <v>526.4</v>
      </c>
      <c r="S19" s="16">
        <v>95.600000000000009</v>
      </c>
      <c r="T19" s="16">
        <v>90.4</v>
      </c>
      <c r="U19" s="16">
        <v>86.2</v>
      </c>
      <c r="V19" s="16">
        <v>86</v>
      </c>
      <c r="W19" s="16">
        <v>89.600000000000009</v>
      </c>
      <c r="X19" s="16">
        <v>84.600000000000009</v>
      </c>
      <c r="Y19" s="16">
        <v>85</v>
      </c>
      <c r="Z19" s="55">
        <v>79.8</v>
      </c>
      <c r="AA19" s="65">
        <v>4559.0000000000009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/>
      <c r="P21" s="16"/>
      <c r="Q21" s="16"/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719.6</v>
      </c>
      <c r="D22" s="15">
        <v>694.4</v>
      </c>
      <c r="E22" s="15">
        <v>714</v>
      </c>
      <c r="F22" s="15">
        <v>680.4</v>
      </c>
      <c r="G22" s="15">
        <v>697.2</v>
      </c>
      <c r="H22" s="15">
        <v>722.4</v>
      </c>
      <c r="I22" s="15">
        <v>809.2</v>
      </c>
      <c r="J22" s="15">
        <v>837.2</v>
      </c>
      <c r="K22" s="15">
        <v>932.4</v>
      </c>
      <c r="L22" s="16">
        <v>915.6</v>
      </c>
      <c r="M22" s="16">
        <v>361.2</v>
      </c>
      <c r="N22" s="16">
        <v>5.6000000000000005</v>
      </c>
      <c r="O22" s="16"/>
      <c r="P22" s="16"/>
      <c r="Q22" s="16"/>
      <c r="R22" s="16">
        <v>44.800000000000004</v>
      </c>
      <c r="S22" s="16">
        <v>806.4</v>
      </c>
      <c r="T22" s="16">
        <v>918.4</v>
      </c>
      <c r="U22" s="16">
        <v>896</v>
      </c>
      <c r="V22" s="16">
        <v>865.2</v>
      </c>
      <c r="W22" s="16">
        <v>840</v>
      </c>
      <c r="X22" s="16">
        <v>800.80000000000007</v>
      </c>
      <c r="Y22" s="16">
        <v>753.2</v>
      </c>
      <c r="Z22" s="55">
        <v>722.4</v>
      </c>
      <c r="AA22" s="65">
        <v>14736.4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16.8</v>
      </c>
      <c r="D24" s="15">
        <v>16.8</v>
      </c>
      <c r="E24" s="15">
        <v>14</v>
      </c>
      <c r="F24" s="15">
        <v>16.8</v>
      </c>
      <c r="G24" s="15">
        <v>14</v>
      </c>
      <c r="H24" s="15">
        <v>14</v>
      </c>
      <c r="I24" s="15">
        <v>16.8</v>
      </c>
      <c r="J24" s="15">
        <v>14</v>
      </c>
      <c r="K24" s="15">
        <v>16.8</v>
      </c>
      <c r="L24" s="16">
        <v>19.600000000000001</v>
      </c>
      <c r="M24" s="16">
        <v>19.600000000000001</v>
      </c>
      <c r="N24" s="16">
        <v>14</v>
      </c>
      <c r="O24" s="16">
        <v>19.600000000000001</v>
      </c>
      <c r="P24" s="16">
        <v>16.8</v>
      </c>
      <c r="Q24" s="16">
        <v>16.8</v>
      </c>
      <c r="R24" s="16">
        <v>19.600000000000001</v>
      </c>
      <c r="S24" s="16">
        <v>16.8</v>
      </c>
      <c r="T24" s="16">
        <v>19.600000000000001</v>
      </c>
      <c r="U24" s="16">
        <v>19.600000000000001</v>
      </c>
      <c r="V24" s="16">
        <v>19.600000000000001</v>
      </c>
      <c r="W24" s="16">
        <v>16.8</v>
      </c>
      <c r="X24" s="16">
        <v>16.8</v>
      </c>
      <c r="Y24" s="16">
        <v>19.600000000000001</v>
      </c>
      <c r="Z24" s="55">
        <v>14</v>
      </c>
      <c r="AA24" s="65">
        <v>408.80000000000013</v>
      </c>
    </row>
    <row r="25" spans="1:27" x14ac:dyDescent="0.2">
      <c r="A25" s="7"/>
      <c r="B25" s="8" t="s">
        <v>57</v>
      </c>
      <c r="C25" s="14">
        <v>319.90000000000003</v>
      </c>
      <c r="D25" s="15">
        <v>306.60000000000002</v>
      </c>
      <c r="E25" s="15">
        <v>323.40000000000003</v>
      </c>
      <c r="F25" s="15">
        <v>301</v>
      </c>
      <c r="G25" s="15">
        <v>313.60000000000002</v>
      </c>
      <c r="H25" s="15">
        <v>326.90000000000003</v>
      </c>
      <c r="I25" s="15">
        <v>349.3</v>
      </c>
      <c r="J25" s="15">
        <v>346.5</v>
      </c>
      <c r="K25" s="15">
        <v>417.2</v>
      </c>
      <c r="L25" s="16">
        <v>413</v>
      </c>
      <c r="M25" s="16">
        <v>71.400000000000006</v>
      </c>
      <c r="N25" s="16">
        <v>1.4000000000000001</v>
      </c>
      <c r="O25" s="16"/>
      <c r="P25" s="16"/>
      <c r="Q25" s="16"/>
      <c r="R25" s="16">
        <v>3.5</v>
      </c>
      <c r="S25" s="16">
        <v>289.8</v>
      </c>
      <c r="T25" s="16">
        <v>404.6</v>
      </c>
      <c r="U25" s="16">
        <v>406</v>
      </c>
      <c r="V25" s="16">
        <v>390.6</v>
      </c>
      <c r="W25" s="16">
        <v>380.1</v>
      </c>
      <c r="X25" s="16">
        <v>364</v>
      </c>
      <c r="Y25" s="16">
        <v>333.90000000000003</v>
      </c>
      <c r="Z25" s="55">
        <v>310.10000000000002</v>
      </c>
      <c r="AA25" s="65">
        <v>6372.8000000000011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/>
      <c r="P26" s="16"/>
      <c r="Q26" s="16"/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17.5</v>
      </c>
      <c r="D27" s="15">
        <v>17.5</v>
      </c>
      <c r="E27" s="15">
        <v>16.100000000000001</v>
      </c>
      <c r="F27" s="15">
        <v>16.100000000000001</v>
      </c>
      <c r="G27" s="15">
        <v>16.8</v>
      </c>
      <c r="H27" s="15">
        <v>16.100000000000001</v>
      </c>
      <c r="I27" s="15">
        <v>16.8</v>
      </c>
      <c r="J27" s="15">
        <v>16.8</v>
      </c>
      <c r="K27" s="15">
        <v>18.2</v>
      </c>
      <c r="L27" s="16">
        <v>19.600000000000001</v>
      </c>
      <c r="M27" s="16">
        <v>19.600000000000001</v>
      </c>
      <c r="N27" s="16">
        <v>18.2</v>
      </c>
      <c r="O27" s="16">
        <v>18.900000000000002</v>
      </c>
      <c r="P27" s="16">
        <v>19.600000000000001</v>
      </c>
      <c r="Q27" s="16">
        <v>18.2</v>
      </c>
      <c r="R27" s="16">
        <v>18.900000000000002</v>
      </c>
      <c r="S27" s="16">
        <v>20.3</v>
      </c>
      <c r="T27" s="16">
        <v>20.3</v>
      </c>
      <c r="U27" s="16">
        <v>20.3</v>
      </c>
      <c r="V27" s="16">
        <v>21</v>
      </c>
      <c r="W27" s="16">
        <v>19.600000000000001</v>
      </c>
      <c r="X27" s="16">
        <v>17.5</v>
      </c>
      <c r="Y27" s="16">
        <v>18.2</v>
      </c>
      <c r="Z27" s="55">
        <v>18.2</v>
      </c>
      <c r="AA27" s="65">
        <v>440.29999999999995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393.40000000000003</v>
      </c>
      <c r="D29" s="15">
        <v>385</v>
      </c>
      <c r="E29" s="15">
        <v>384.3</v>
      </c>
      <c r="F29" s="15">
        <v>373.8</v>
      </c>
      <c r="G29" s="15">
        <v>379.40000000000003</v>
      </c>
      <c r="H29" s="15">
        <v>392</v>
      </c>
      <c r="I29" s="15">
        <v>455</v>
      </c>
      <c r="J29" s="15">
        <v>485.1</v>
      </c>
      <c r="K29" s="15">
        <v>512.4</v>
      </c>
      <c r="L29" s="16">
        <v>503.3</v>
      </c>
      <c r="M29" s="16">
        <v>288.40000000000003</v>
      </c>
      <c r="N29" s="16">
        <v>2.8000000000000003</v>
      </c>
      <c r="O29" s="16"/>
      <c r="P29" s="16"/>
      <c r="Q29" s="16"/>
      <c r="R29" s="16">
        <v>42.7</v>
      </c>
      <c r="S29" s="16">
        <v>512.4</v>
      </c>
      <c r="T29" s="16">
        <v>511</v>
      </c>
      <c r="U29" s="16">
        <v>488.6</v>
      </c>
      <c r="V29" s="16">
        <v>471.1</v>
      </c>
      <c r="W29" s="16">
        <v>457.1</v>
      </c>
      <c r="X29" s="16">
        <v>434</v>
      </c>
      <c r="Y29" s="16">
        <v>415.1</v>
      </c>
      <c r="Z29" s="55">
        <v>406.7</v>
      </c>
      <c r="AA29" s="65">
        <v>8293.6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/>
      <c r="P30" s="16"/>
      <c r="Q30" s="16"/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s="63" customFormat="1" ht="16.5" thickBot="1" x14ac:dyDescent="0.3">
      <c r="A31" s="58"/>
      <c r="B31" s="59" t="s">
        <v>2</v>
      </c>
      <c r="C31" s="60">
        <f>SUM(C8:C30)</f>
        <v>5276.5279999999993</v>
      </c>
      <c r="D31" s="60">
        <f>SUM(D8:D30)</f>
        <v>5088.6760000000004</v>
      </c>
      <c r="E31" s="60">
        <f>SUM(E8:E30)</f>
        <v>5091.152000000001</v>
      </c>
      <c r="F31" s="60">
        <f>SUM(F8:F30)</f>
        <v>5043.3560000000007</v>
      </c>
      <c r="G31" s="60">
        <f>SUM(G8:G30)</f>
        <v>5080.0520000000006</v>
      </c>
      <c r="H31" s="60">
        <f>SUM(H8:H30)</f>
        <v>5337.3039999999992</v>
      </c>
      <c r="I31" s="60">
        <f>SUM(I8:I30)</f>
        <v>6092.3280000000004</v>
      </c>
      <c r="J31" s="60">
        <f>SUM(J8:J30)</f>
        <v>6864.7679999999991</v>
      </c>
      <c r="K31" s="60">
        <f>SUM(K8:K30)</f>
        <v>7126.463999999999</v>
      </c>
      <c r="L31" s="60">
        <f>SUM(L8:L30)</f>
        <v>6866.3720000000021</v>
      </c>
      <c r="M31" s="60">
        <f>SUM(M8:M30)</f>
        <v>6749.0680000000011</v>
      </c>
      <c r="N31" s="60">
        <f>SUM(N8:N30)</f>
        <v>6626.152</v>
      </c>
      <c r="O31" s="60">
        <f>SUM(O8:O30)</f>
        <v>6382.1720000000005</v>
      </c>
      <c r="P31" s="60">
        <f>SUM(P8:P30)</f>
        <v>6462.7200000000012</v>
      </c>
      <c r="Q31" s="60">
        <f>SUM(Q8:Q30)</f>
        <v>6521.9480000000012</v>
      </c>
      <c r="R31" s="60">
        <f>SUM(R8:R30)</f>
        <v>6545.0040000000008</v>
      </c>
      <c r="S31" s="60">
        <f>SUM(S8:S30)</f>
        <v>7004.2520000000013</v>
      </c>
      <c r="T31" s="60">
        <f>SUM(T8:T30)</f>
        <v>7000.8559999999998</v>
      </c>
      <c r="U31" s="60">
        <f>SUM(U8:U30)</f>
        <v>6944.9080000000013</v>
      </c>
      <c r="V31" s="60">
        <f>SUM(V8:V30)</f>
        <v>6738.9080000000004</v>
      </c>
      <c r="W31" s="60">
        <f>SUM(W8:W30)</f>
        <v>6545.9840000000013</v>
      </c>
      <c r="X31" s="60">
        <f>SUM(X8:X30)</f>
        <v>6240.68</v>
      </c>
      <c r="Y31" s="60">
        <f>SUM(Y8:Y30)</f>
        <v>5807.1</v>
      </c>
      <c r="Z31" s="61">
        <f>SUM(Z8:Z30)</f>
        <v>5364.2520000000004</v>
      </c>
      <c r="AA31" s="62">
        <f>SUM(AA8:AA30)</f>
        <v>148801.00399999999</v>
      </c>
    </row>
    <row r="86" spans="2:9" ht="17.25" hidden="1" customHeight="1" x14ac:dyDescent="0.2">
      <c r="B86" s="5" t="s">
        <v>33</v>
      </c>
      <c r="C86" s="4"/>
      <c r="D86" s="9">
        <v>1</v>
      </c>
      <c r="E86" s="10">
        <v>0</v>
      </c>
      <c r="F86" s="10">
        <v>0</v>
      </c>
      <c r="G86" s="10">
        <v>1</v>
      </c>
      <c r="H86" s="10">
        <v>1</v>
      </c>
      <c r="I8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Вашки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Вашки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2025-12-18T07:14:02Z</dcterms:modified>
</cp:coreProperties>
</file>